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das\Desktop\"/>
    </mc:Choice>
  </mc:AlternateContent>
  <bookViews>
    <workbookView xWindow="0" yWindow="0" windowWidth="20490" windowHeight="6450"/>
  </bookViews>
  <sheets>
    <sheet name="Formulario" sheetId="1" r:id="rId1"/>
    <sheet name="Referencias" sheetId="3" state="hidden" r:id="rId2"/>
  </sheets>
  <calcPr calcId="162913"/>
</workbook>
</file>

<file path=xl/calcChain.xml><?xml version="1.0" encoding="utf-8"?>
<calcChain xmlns="http://schemas.openxmlformats.org/spreadsheetml/2006/main">
  <c r="C48" i="1" l="1"/>
  <c r="H33" i="3" l="1"/>
  <c r="H32" i="3"/>
  <c r="H31" i="3"/>
  <c r="G38" i="3"/>
  <c r="H81" i="3"/>
  <c r="H19" i="3"/>
  <c r="D49" i="3"/>
</calcChain>
</file>

<file path=xl/sharedStrings.xml><?xml version="1.0" encoding="utf-8"?>
<sst xmlns="http://schemas.openxmlformats.org/spreadsheetml/2006/main" count="104" uniqueCount="95">
  <si>
    <t>Nombre del Emisor</t>
  </si>
  <si>
    <t>Sector Económico</t>
  </si>
  <si>
    <t>Domicilio</t>
  </si>
  <si>
    <t>Agroindustrial</t>
  </si>
  <si>
    <t>Bancario</t>
  </si>
  <si>
    <t>Comercial</t>
  </si>
  <si>
    <t>Fondos de inversión</t>
  </si>
  <si>
    <t>Financiero</t>
  </si>
  <si>
    <t>Financiero-Cooperativo</t>
  </si>
  <si>
    <t>Fideicomiso</t>
  </si>
  <si>
    <t xml:space="preserve">Industrial </t>
  </si>
  <si>
    <t>Inmobiliario</t>
  </si>
  <si>
    <t>Mutuales</t>
  </si>
  <si>
    <t>Servicios no financieros</t>
  </si>
  <si>
    <t>Servicios financieros</t>
  </si>
  <si>
    <t>Sector público no bancario</t>
  </si>
  <si>
    <t>Moneda</t>
  </si>
  <si>
    <t>01 - Colones</t>
  </si>
  <si>
    <t>02 - Dólares</t>
  </si>
  <si>
    <t>03 - Córdovas</t>
  </si>
  <si>
    <t>07 - Euros</t>
  </si>
  <si>
    <t>04 - Lempiras</t>
  </si>
  <si>
    <t>05 - Colones Salvadoreños</t>
  </si>
  <si>
    <t>06 - Quetzales</t>
  </si>
  <si>
    <t>Serie</t>
  </si>
  <si>
    <t>Tratamiento Fiscal</t>
  </si>
  <si>
    <t>(explique otros)</t>
  </si>
  <si>
    <t>Otros (explique)</t>
  </si>
  <si>
    <t>Sociedades Capital CR (acciones)</t>
  </si>
  <si>
    <t>No Aplica</t>
  </si>
  <si>
    <t>0% (No Aplica IR)</t>
  </si>
  <si>
    <t>Tipo de Valor</t>
  </si>
  <si>
    <t>Acciones Comunes</t>
  </si>
  <si>
    <t>Acciones Preferentes</t>
  </si>
  <si>
    <t>Fondo Cerrado - Crecimiento</t>
  </si>
  <si>
    <t>Fondo Cerrado - Renta</t>
  </si>
  <si>
    <t>Fondo Cerrado - Títulos Extranjeros</t>
  </si>
  <si>
    <t>Fondo Cerrado - Accionario Local</t>
  </si>
  <si>
    <t>Fondo Cerrado - Inmobiliario</t>
  </si>
  <si>
    <t>Fondo Cerrado - Hipotecario</t>
  </si>
  <si>
    <t>Megafondo</t>
  </si>
  <si>
    <t>Ley de Circulación</t>
  </si>
  <si>
    <t>Al Portador</t>
  </si>
  <si>
    <t>Nominativos</t>
  </si>
  <si>
    <t>Físicos</t>
  </si>
  <si>
    <t>Macrotítulos</t>
  </si>
  <si>
    <t>Clasificación de Riesgo</t>
  </si>
  <si>
    <t>Garantía (colateral)</t>
  </si>
  <si>
    <t>Solidaria</t>
  </si>
  <si>
    <t>Fiduciaria</t>
  </si>
  <si>
    <t>TABLA DE OPCIONES</t>
  </si>
  <si>
    <t>Representación</t>
  </si>
  <si>
    <t>Fecha</t>
  </si>
  <si>
    <t xml:space="preserve">   Máximo 12 caracteres</t>
  </si>
  <si>
    <t>Tipo (CALL ó PUT)</t>
  </si>
  <si>
    <t>Precio</t>
  </si>
  <si>
    <t>Lugar de Custodia</t>
  </si>
  <si>
    <t>Préstamo de Valores</t>
  </si>
  <si>
    <t>Correo Electrónico</t>
  </si>
  <si>
    <t>Ciudad, País</t>
  </si>
  <si>
    <t>DATOS GENERALES DEL EMISOR Y LA EMISION</t>
  </si>
  <si>
    <t>Acciones Convertibles</t>
  </si>
  <si>
    <t>Solo para Gobierno y BCCR</t>
  </si>
  <si>
    <t>BCCR- BEM tasa fija (bem)</t>
  </si>
  <si>
    <t>G- TP Tasa Básica  (tptba)</t>
  </si>
  <si>
    <t>BCCR- BEM Cero Cupón (bem0)</t>
  </si>
  <si>
    <t xml:space="preserve">G- TP Cero Cupón (tp0) </t>
  </si>
  <si>
    <t xml:space="preserve">G- TUDES </t>
  </si>
  <si>
    <t>BCCR- CD tasa fija (cd$..)</t>
  </si>
  <si>
    <t>BCCR- CD tasa variable (cd$..)</t>
  </si>
  <si>
    <t>G- TP Tasa Fija (tp, tp$)</t>
  </si>
  <si>
    <t>G- TP Ajustables (tp$a)</t>
  </si>
  <si>
    <t>Medio de Comunicación</t>
  </si>
  <si>
    <t>Fax</t>
  </si>
  <si>
    <t>CEVAL</t>
  </si>
  <si>
    <t>BANNA</t>
  </si>
  <si>
    <t>Monto Autorizado</t>
  </si>
  <si>
    <t>Cantidad de valores</t>
  </si>
  <si>
    <t>Valor nominal</t>
  </si>
  <si>
    <t>Preferentes</t>
  </si>
  <si>
    <t>Comunes</t>
  </si>
  <si>
    <t>Otros</t>
  </si>
  <si>
    <t>Dividendos Preferentes</t>
  </si>
  <si>
    <t>Dividendos Comunes</t>
  </si>
  <si>
    <t>Dividendos Otros</t>
  </si>
  <si>
    <t>Dividendos (Para cada caso describa como se declara el dividendo)</t>
  </si>
  <si>
    <t xml:space="preserve">Acuerdo de Sugeval </t>
  </si>
  <si>
    <t xml:space="preserve">Teléfono </t>
  </si>
  <si>
    <t xml:space="preserve">Fax </t>
  </si>
  <si>
    <t>(Para sector público, número y fecha de Ley o Decreto que autorice la emisión)</t>
  </si>
  <si>
    <t xml:space="preserve">Fecha del Acuerdo </t>
  </si>
  <si>
    <t>Firma autorizada:</t>
  </si>
  <si>
    <t>Nombre y Apellido</t>
  </si>
  <si>
    <t xml:space="preserve">Correo Electrónico: </t>
  </si>
  <si>
    <t xml:space="preserve">Ejecutivos de Enlace: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</si>
</sst>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 Narrow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b/>
      <i/>
      <sz val="10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2" borderId="0" xfId="0" applyFill="1"/>
    <xf numFmtId="9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0" xfId="0" applyFill="1"/>
    <xf numFmtId="0" fontId="0" fillId="2" borderId="0" xfId="0" applyFill="1" applyAlignment="1">
      <alignment horizontal="left"/>
    </xf>
    <xf numFmtId="0" fontId="2" fillId="0" borderId="0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0" xfId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64" fontId="0" fillId="0" borderId="1" xfId="1" applyFont="1" applyBorder="1" applyAlignment="1" applyProtection="1">
      <alignment horizontal="left" vertical="center"/>
      <protection locked="0"/>
    </xf>
    <xf numFmtId="164" fontId="0" fillId="0" borderId="0" xfId="1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left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164" fontId="0" fillId="0" borderId="8" xfId="1" applyFont="1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9" xfId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22" fmlaLink="Referencias!$C$1" fmlaRange="Referencias!$B$2:$B$15" noThreeD="1" sel="1" val="0"/>
</file>

<file path=xl/ctrlProps/ctrlProp2.xml><?xml version="1.0" encoding="utf-8"?>
<formControlPr xmlns="http://schemas.microsoft.com/office/spreadsheetml/2009/9/main" objectType="Drop" dropStyle="combo" dx="22" fmlaLink="Referencias!$C$18" fmlaRange="Referencias!$B$19:$B$26" noThreeD="1" sel="1" val="0"/>
</file>

<file path=xl/ctrlProps/ctrlProp3.xml><?xml version="1.0" encoding="utf-8"?>
<formControlPr xmlns="http://schemas.microsoft.com/office/spreadsheetml/2009/9/main" objectType="Drop" dropStyle="combo" dx="22" fmlaLink="Referencias!$C$29" fmlaRange="Referencias!$B$30:$B$33" noThreeD="1" sel="1" val="0"/>
</file>

<file path=xl/ctrlProps/ctrlProp4.xml><?xml version="1.0" encoding="utf-8"?>
<formControlPr xmlns="http://schemas.microsoft.com/office/spreadsheetml/2009/9/main" objectType="Drop" dropStyle="combo" dx="22" fmlaLink="Referencias!$G$1" fmlaRange="Referencias!$F$2:$F$12" noThreeD="1" sel="1" val="0"/>
</file>

<file path=xl/ctrlProps/ctrlProp5.xml><?xml version="1.0" encoding="utf-8"?>
<formControlPr xmlns="http://schemas.microsoft.com/office/spreadsheetml/2009/9/main" objectType="Drop" dropStyle="combo" dx="22" fmlaLink="Referencias!$C$36" fmlaRange="Referencias!$B$36:$B$39" noThreeD="1" sel="1" val="0"/>
</file>

<file path=xl/ctrlProps/ctrlProp6.xml><?xml version="1.0" encoding="utf-8"?>
<formControlPr xmlns="http://schemas.microsoft.com/office/spreadsheetml/2009/9/main" objectType="Drop" dropStyle="combo" dx="22" fmlaLink="Referencias!$G$16" fmlaRange="Referencias!$F$17:$F$21" noThreeD="1" sel="1" val="0"/>
</file>

<file path=xl/ctrlProps/ctrlProp7.xml><?xml version="1.0" encoding="utf-8"?>
<formControlPr xmlns="http://schemas.microsoft.com/office/spreadsheetml/2009/9/main" objectType="CheckBox" fmlaLink="Referencias!$G$28" lockText="1" noThreeD="1"/>
</file>

<file path=xl/ctrlProps/ctrlProp8.xml><?xml version="1.0" encoding="utf-8"?>
<formControlPr xmlns="http://schemas.microsoft.com/office/spreadsheetml/2009/9/main" objectType="CheckBox" fmlaLink="Referencias!$G$30" lockText="1" noThreeD="1"/>
</file>

<file path=xl/ctrlProps/ctrlProp9.xml><?xml version="1.0" encoding="utf-8"?>
<formControlPr xmlns="http://schemas.microsoft.com/office/spreadsheetml/2009/9/main" objectType="CheckBox" fmlaLink="Referencias!$G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47625</xdr:rowOff>
        </xdr:from>
        <xdr:to>
          <xdr:col>2</xdr:col>
          <xdr:colOff>1714500</xdr:colOff>
          <xdr:row>11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1714500</xdr:colOff>
          <xdr:row>19</xdr:row>
          <xdr:rowOff>200025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2</xdr:col>
          <xdr:colOff>1714500</xdr:colOff>
          <xdr:row>35</xdr:row>
          <xdr:rowOff>200025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4</xdr:col>
          <xdr:colOff>933450</xdr:colOff>
          <xdr:row>22</xdr:row>
          <xdr:rowOff>200025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2</xdr:col>
          <xdr:colOff>1028700</xdr:colOff>
          <xdr:row>39</xdr:row>
          <xdr:rowOff>200025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1038225</xdr:colOff>
          <xdr:row>17</xdr:row>
          <xdr:rowOff>200025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25</xdr:row>
          <xdr:rowOff>180975</xdr:rowOff>
        </xdr:from>
        <xdr:to>
          <xdr:col>1</xdr:col>
          <xdr:colOff>1304925</xdr:colOff>
          <xdr:row>26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31</xdr:row>
          <xdr:rowOff>180975</xdr:rowOff>
        </xdr:from>
        <xdr:to>
          <xdr:col>1</xdr:col>
          <xdr:colOff>1276350</xdr:colOff>
          <xdr:row>32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29</xdr:row>
          <xdr:rowOff>9525</xdr:rowOff>
        </xdr:from>
        <xdr:to>
          <xdr:col>1</xdr:col>
          <xdr:colOff>1257300</xdr:colOff>
          <xdr:row>30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F71"/>
  <sheetViews>
    <sheetView showGridLines="0" tabSelected="1" topLeftCell="A32" zoomScale="90" workbookViewId="0">
      <selection activeCell="K6" sqref="K6"/>
    </sheetView>
  </sheetViews>
  <sheetFormatPr baseColWidth="10" defaultColWidth="9.140625" defaultRowHeight="12.75" x14ac:dyDescent="0.2"/>
  <cols>
    <col min="1" max="1" width="4.7109375" style="40" customWidth="1"/>
    <col min="2" max="2" width="27.7109375" style="16" bestFit="1" customWidth="1"/>
    <col min="3" max="3" width="27.7109375" style="16" customWidth="1"/>
    <col min="4" max="4" width="4.7109375" style="16" customWidth="1"/>
    <col min="5" max="5" width="20.7109375" style="16" customWidth="1"/>
    <col min="6" max="6" width="27.7109375" style="16" customWidth="1"/>
    <col min="7" max="16384" width="9.140625" style="16"/>
  </cols>
  <sheetData>
    <row r="1" spans="1:6" s="14" customFormat="1" ht="15.75" x14ac:dyDescent="0.2">
      <c r="B1" s="15" t="s">
        <v>60</v>
      </c>
    </row>
    <row r="2" spans="1:6" ht="5.0999999999999996" customHeight="1" x14ac:dyDescent="0.2"/>
    <row r="3" spans="1:6" s="17" customFormat="1" ht="17.100000000000001" customHeight="1" x14ac:dyDescent="0.2">
      <c r="A3" s="7">
        <v>1</v>
      </c>
      <c r="B3" s="7" t="s">
        <v>0</v>
      </c>
      <c r="C3" s="11"/>
      <c r="D3" s="11"/>
      <c r="E3" s="11"/>
      <c r="F3" s="11"/>
    </row>
    <row r="4" spans="1:6" s="17" customFormat="1" ht="17.100000000000001" customHeight="1" x14ac:dyDescent="0.2">
      <c r="A4" s="7">
        <v>2</v>
      </c>
      <c r="B4" s="7" t="s">
        <v>2</v>
      </c>
      <c r="C4" s="12"/>
      <c r="D4" s="11"/>
      <c r="E4" s="11"/>
      <c r="F4" s="11"/>
    </row>
    <row r="5" spans="1:6" s="17" customFormat="1" ht="17.100000000000001" customHeight="1" x14ac:dyDescent="0.2">
      <c r="A5" s="7"/>
      <c r="C5" s="21"/>
      <c r="D5" s="18"/>
      <c r="E5" s="10" t="s">
        <v>59</v>
      </c>
      <c r="F5" s="12"/>
    </row>
    <row r="6" spans="1:6" s="17" customFormat="1" ht="17.100000000000001" customHeight="1" x14ac:dyDescent="0.2">
      <c r="A6" s="7">
        <v>3</v>
      </c>
      <c r="B6" s="7" t="s">
        <v>87</v>
      </c>
      <c r="C6" s="11"/>
      <c r="D6" s="19"/>
      <c r="E6" s="7" t="s">
        <v>88</v>
      </c>
      <c r="F6" s="12"/>
    </row>
    <row r="7" spans="1:6" s="17" customFormat="1" ht="17.100000000000001" customHeight="1" x14ac:dyDescent="0.2">
      <c r="A7" s="7">
        <v>4</v>
      </c>
      <c r="B7" s="7" t="s">
        <v>94</v>
      </c>
      <c r="C7" s="21"/>
      <c r="D7" s="18"/>
      <c r="E7" s="10"/>
      <c r="F7" s="12"/>
    </row>
    <row r="8" spans="1:6" s="17" customFormat="1" ht="17.100000000000001" customHeight="1" x14ac:dyDescent="0.2">
      <c r="A8" s="7"/>
      <c r="B8" s="7" t="s">
        <v>92</v>
      </c>
      <c r="C8" s="11"/>
      <c r="D8" s="18"/>
      <c r="E8" s="10" t="s">
        <v>93</v>
      </c>
      <c r="F8" s="12"/>
    </row>
    <row r="9" spans="1:6" s="17" customFormat="1" ht="17.100000000000001" customHeight="1" x14ac:dyDescent="0.2">
      <c r="A9" s="7"/>
      <c r="C9" s="12"/>
      <c r="D9" s="18"/>
      <c r="E9" s="10"/>
      <c r="F9" s="12"/>
    </row>
    <row r="10" spans="1:6" s="17" customFormat="1" ht="17.100000000000001" customHeight="1" x14ac:dyDescent="0.2">
      <c r="A10" s="7"/>
      <c r="B10" s="7"/>
      <c r="C10" s="12"/>
      <c r="D10" s="19"/>
      <c r="E10" s="7"/>
      <c r="F10" s="12"/>
    </row>
    <row r="11" spans="1:6" s="17" customFormat="1" ht="5.0999999999999996" customHeight="1" x14ac:dyDescent="0.2">
      <c r="A11" s="7"/>
      <c r="C11" s="19"/>
      <c r="D11" s="19"/>
      <c r="F11" s="19"/>
    </row>
    <row r="12" spans="1:6" s="17" customFormat="1" ht="17.100000000000001" customHeight="1" x14ac:dyDescent="0.2">
      <c r="A12" s="7">
        <v>5</v>
      </c>
      <c r="B12" s="7" t="s">
        <v>1</v>
      </c>
    </row>
    <row r="13" spans="1:6" s="17" customFormat="1" ht="5.0999999999999996" customHeight="1" x14ac:dyDescent="0.2">
      <c r="A13" s="7"/>
      <c r="B13" s="7"/>
      <c r="C13" s="19"/>
      <c r="D13" s="19"/>
      <c r="F13" s="19"/>
    </row>
    <row r="14" spans="1:6" s="17" customFormat="1" ht="17.100000000000001" customHeight="1" x14ac:dyDescent="0.2">
      <c r="A14" s="7">
        <v>6</v>
      </c>
      <c r="B14" s="7" t="s">
        <v>86</v>
      </c>
      <c r="C14" s="11"/>
      <c r="D14" s="7">
        <v>6</v>
      </c>
      <c r="E14" s="7" t="s">
        <v>90</v>
      </c>
      <c r="F14" s="20"/>
    </row>
    <row r="15" spans="1:6" s="17" customFormat="1" ht="12" customHeight="1" x14ac:dyDescent="0.2">
      <c r="A15" s="7"/>
      <c r="B15" s="41" t="s">
        <v>89</v>
      </c>
      <c r="C15" s="42"/>
      <c r="D15" s="42"/>
      <c r="E15" s="42"/>
      <c r="F15" s="42"/>
    </row>
    <row r="16" spans="1:6" s="17" customFormat="1" ht="5.0999999999999996" customHeight="1" x14ac:dyDescent="0.2">
      <c r="A16" s="7"/>
      <c r="C16" s="19"/>
      <c r="D16" s="19"/>
      <c r="F16" s="19"/>
    </row>
    <row r="17" spans="1:6" s="17" customFormat="1" ht="5.0999999999999996" customHeight="1" x14ac:dyDescent="0.2">
      <c r="A17" s="7"/>
      <c r="C17" s="19"/>
      <c r="D17" s="19"/>
      <c r="F17" s="19"/>
    </row>
    <row r="18" spans="1:6" s="17" customFormat="1" ht="17.100000000000001" customHeight="1" x14ac:dyDescent="0.2">
      <c r="A18" s="7">
        <v>7</v>
      </c>
      <c r="B18" s="7" t="s">
        <v>47</v>
      </c>
      <c r="C18" s="19"/>
      <c r="D18" s="13"/>
      <c r="E18" s="21"/>
      <c r="F18" s="21"/>
    </row>
    <row r="19" spans="1:6" s="17" customFormat="1" ht="5.0999999999999996" customHeight="1" x14ac:dyDescent="0.2">
      <c r="A19" s="7"/>
      <c r="C19" s="19"/>
      <c r="D19" s="19"/>
      <c r="F19" s="19"/>
    </row>
    <row r="20" spans="1:6" s="17" customFormat="1" ht="17.100000000000001" customHeight="1" x14ac:dyDescent="0.2">
      <c r="A20" s="7">
        <v>8</v>
      </c>
      <c r="B20" s="7" t="s">
        <v>16</v>
      </c>
      <c r="D20" s="22"/>
      <c r="E20" s="7"/>
      <c r="F20" s="19"/>
    </row>
    <row r="21" spans="1:6" s="17" customFormat="1" ht="17.100000000000001" customHeight="1" x14ac:dyDescent="0.2">
      <c r="A21" s="7">
        <v>9</v>
      </c>
      <c r="B21" s="7" t="s">
        <v>24</v>
      </c>
      <c r="C21" s="20"/>
      <c r="D21" s="23" t="s">
        <v>53</v>
      </c>
      <c r="F21" s="24"/>
    </row>
    <row r="22" spans="1:6" s="17" customFormat="1" ht="5.0999999999999996" customHeight="1" x14ac:dyDescent="0.2">
      <c r="A22" s="7"/>
      <c r="C22" s="19"/>
      <c r="D22" s="19"/>
      <c r="F22" s="19"/>
    </row>
    <row r="23" spans="1:6" s="17" customFormat="1" ht="17.100000000000001" customHeight="1" x14ac:dyDescent="0.2">
      <c r="A23" s="7">
        <v>10</v>
      </c>
      <c r="B23" s="7" t="s">
        <v>31</v>
      </c>
    </row>
    <row r="24" spans="1:6" s="17" customFormat="1" ht="17.100000000000001" customHeight="1" x14ac:dyDescent="0.2">
      <c r="A24" s="7"/>
      <c r="B24" s="13" t="s">
        <v>26</v>
      </c>
      <c r="C24" s="11"/>
      <c r="D24" s="11"/>
      <c r="E24" s="11"/>
      <c r="F24" s="11"/>
    </row>
    <row r="25" spans="1:6" s="17" customFormat="1" ht="7.5" customHeight="1" x14ac:dyDescent="0.2">
      <c r="A25" s="7"/>
      <c r="B25" s="13"/>
      <c r="C25" s="21"/>
      <c r="D25" s="21"/>
      <c r="E25" s="21"/>
      <c r="F25" s="21"/>
    </row>
    <row r="26" spans="1:6" s="17" customFormat="1" ht="17.100000000000001" customHeight="1" x14ac:dyDescent="0.2">
      <c r="A26" s="7">
        <v>11</v>
      </c>
      <c r="B26" s="7" t="s">
        <v>85</v>
      </c>
      <c r="C26" s="21"/>
      <c r="D26" s="21"/>
      <c r="E26" s="21"/>
      <c r="F26" s="21"/>
    </row>
    <row r="27" spans="1:6" s="17" customFormat="1" ht="17.100000000000001" customHeight="1" x14ac:dyDescent="0.2">
      <c r="A27" s="7"/>
      <c r="B27" s="13" t="s">
        <v>79</v>
      </c>
      <c r="C27" s="11"/>
      <c r="D27" s="11"/>
      <c r="E27" s="11"/>
      <c r="F27" s="11"/>
    </row>
    <row r="28" spans="1:6" s="17" customFormat="1" ht="17.100000000000001" customHeight="1" x14ac:dyDescent="0.2">
      <c r="A28" s="7"/>
      <c r="B28" s="13"/>
      <c r="C28" s="12"/>
      <c r="D28" s="12"/>
      <c r="E28" s="12"/>
      <c r="F28" s="12"/>
    </row>
    <row r="29" spans="1:6" s="17" customFormat="1" ht="17.100000000000001" customHeight="1" x14ac:dyDescent="0.2">
      <c r="A29" s="7"/>
      <c r="B29" s="13"/>
      <c r="C29" s="12"/>
      <c r="D29" s="12"/>
      <c r="E29" s="12"/>
      <c r="F29" s="12"/>
    </row>
    <row r="30" spans="1:6" s="17" customFormat="1" ht="17.100000000000001" customHeight="1" x14ac:dyDescent="0.2">
      <c r="A30" s="7"/>
      <c r="B30" s="13" t="s">
        <v>80</v>
      </c>
      <c r="C30" s="12"/>
      <c r="D30" s="12"/>
      <c r="E30" s="12"/>
      <c r="F30" s="12"/>
    </row>
    <row r="31" spans="1:6" s="17" customFormat="1" ht="17.100000000000001" customHeight="1" x14ac:dyDescent="0.2">
      <c r="A31" s="7"/>
      <c r="B31" s="13"/>
      <c r="C31" s="12"/>
      <c r="D31" s="12"/>
      <c r="E31" s="12"/>
      <c r="F31" s="12"/>
    </row>
    <row r="32" spans="1:6" s="17" customFormat="1" ht="17.100000000000001" customHeight="1" x14ac:dyDescent="0.2">
      <c r="A32" s="7"/>
      <c r="B32" s="13"/>
      <c r="C32" s="12"/>
      <c r="D32" s="12"/>
      <c r="E32" s="12"/>
      <c r="F32" s="12"/>
    </row>
    <row r="33" spans="1:6" s="17" customFormat="1" ht="17.100000000000001" customHeight="1" x14ac:dyDescent="0.2">
      <c r="A33" s="7"/>
      <c r="B33" s="13" t="s">
        <v>81</v>
      </c>
      <c r="C33" s="12"/>
      <c r="D33" s="12"/>
      <c r="E33" s="12"/>
      <c r="F33" s="12"/>
    </row>
    <row r="34" spans="1:6" s="17" customFormat="1" ht="17.100000000000001" customHeight="1" x14ac:dyDescent="0.2">
      <c r="A34" s="7"/>
      <c r="B34" s="13"/>
      <c r="C34" s="12"/>
      <c r="D34" s="12"/>
      <c r="E34" s="12"/>
      <c r="F34" s="12"/>
    </row>
    <row r="35" spans="1:6" s="17" customFormat="1" ht="17.100000000000001" customHeight="1" x14ac:dyDescent="0.2">
      <c r="A35" s="7"/>
      <c r="B35" s="13"/>
      <c r="C35" s="21"/>
      <c r="D35" s="21"/>
      <c r="E35" s="21"/>
      <c r="F35" s="21"/>
    </row>
    <row r="36" spans="1:6" s="17" customFormat="1" ht="17.100000000000001" customHeight="1" x14ac:dyDescent="0.2">
      <c r="A36" s="7">
        <v>12</v>
      </c>
      <c r="B36" s="7" t="s">
        <v>25</v>
      </c>
    </row>
    <row r="37" spans="1:6" s="17" customFormat="1" ht="17.100000000000001" customHeight="1" x14ac:dyDescent="0.2">
      <c r="A37" s="7"/>
      <c r="B37" s="13" t="s">
        <v>26</v>
      </c>
      <c r="C37" s="11"/>
      <c r="D37" s="11"/>
      <c r="E37" s="11"/>
      <c r="F37" s="11"/>
    </row>
    <row r="38" spans="1:6" s="17" customFormat="1" ht="17.100000000000001" customHeight="1" x14ac:dyDescent="0.2">
      <c r="A38" s="7"/>
      <c r="B38" s="13"/>
      <c r="C38" s="21"/>
      <c r="D38" s="21"/>
      <c r="E38" s="21"/>
      <c r="F38" s="21"/>
    </row>
    <row r="39" spans="1:6" s="17" customFormat="1" ht="5.0999999999999996" customHeight="1" x14ac:dyDescent="0.2">
      <c r="A39" s="7"/>
      <c r="C39" s="19"/>
      <c r="D39" s="19"/>
      <c r="F39" s="19"/>
    </row>
    <row r="40" spans="1:6" s="17" customFormat="1" ht="17.100000000000001" customHeight="1" x14ac:dyDescent="0.2">
      <c r="A40" s="7">
        <v>13</v>
      </c>
      <c r="B40" s="7" t="s">
        <v>41</v>
      </c>
      <c r="C40" s="19"/>
      <c r="D40" s="22"/>
      <c r="E40" s="7"/>
    </row>
    <row r="41" spans="1:6" s="17" customFormat="1" ht="5.0999999999999996" customHeight="1" x14ac:dyDescent="0.2">
      <c r="A41" s="7"/>
      <c r="B41" s="7"/>
      <c r="C41" s="19"/>
      <c r="D41" s="19"/>
      <c r="F41" s="19"/>
    </row>
    <row r="43" spans="1:6" s="17" customFormat="1" ht="5.0999999999999996" customHeight="1" x14ac:dyDescent="0.2">
      <c r="A43" s="7"/>
      <c r="B43" s="7"/>
      <c r="C43" s="19"/>
      <c r="D43" s="19"/>
      <c r="F43" s="19"/>
    </row>
    <row r="44" spans="1:6" s="17" customFormat="1" ht="17.100000000000001" customHeight="1" x14ac:dyDescent="0.2">
      <c r="A44" s="7">
        <v>15</v>
      </c>
      <c r="B44" s="7" t="s">
        <v>77</v>
      </c>
      <c r="C44" s="25"/>
      <c r="E44" s="26"/>
    </row>
    <row r="45" spans="1:6" s="17" customFormat="1" ht="5.0999999999999996" customHeight="1" x14ac:dyDescent="0.2">
      <c r="A45" s="7"/>
      <c r="B45" s="7"/>
      <c r="C45" s="19"/>
      <c r="D45" s="19"/>
      <c r="E45" s="27"/>
      <c r="F45" s="19"/>
    </row>
    <row r="46" spans="1:6" s="17" customFormat="1" ht="17.100000000000001" customHeight="1" x14ac:dyDescent="0.2">
      <c r="A46" s="7">
        <v>16</v>
      </c>
      <c r="B46" s="7" t="s">
        <v>78</v>
      </c>
      <c r="C46" s="25"/>
      <c r="E46" s="26"/>
    </row>
    <row r="47" spans="1:6" s="17" customFormat="1" ht="5.0999999999999996" customHeight="1" x14ac:dyDescent="0.2">
      <c r="A47" s="7"/>
      <c r="B47" s="7"/>
      <c r="C47" s="19"/>
      <c r="D47" s="19"/>
      <c r="F47" s="19"/>
    </row>
    <row r="48" spans="1:6" s="17" customFormat="1" ht="17.100000000000001" customHeight="1" x14ac:dyDescent="0.2">
      <c r="A48" s="7"/>
      <c r="B48" s="7" t="s">
        <v>76</v>
      </c>
      <c r="C48" s="28">
        <f>+C44*C46</f>
        <v>0</v>
      </c>
      <c r="D48" s="29"/>
    </row>
    <row r="50" spans="1:6" s="17" customFormat="1" ht="5.0999999999999996" customHeight="1" x14ac:dyDescent="0.2">
      <c r="A50" s="7"/>
      <c r="C50" s="19"/>
      <c r="D50" s="19"/>
      <c r="F50" s="19"/>
    </row>
    <row r="51" spans="1:6" s="17" customFormat="1" ht="5.0999999999999996" customHeight="1" x14ac:dyDescent="0.2">
      <c r="A51" s="7"/>
      <c r="C51" s="19"/>
      <c r="D51" s="19"/>
      <c r="F51" s="19"/>
    </row>
    <row r="52" spans="1:6" s="14" customFormat="1" ht="15.75" x14ac:dyDescent="0.2">
      <c r="B52" s="15" t="s">
        <v>50</v>
      </c>
    </row>
    <row r="53" spans="1:6" x14ac:dyDescent="0.2">
      <c r="B53" s="30" t="s">
        <v>52</v>
      </c>
      <c r="C53" s="31" t="s">
        <v>54</v>
      </c>
      <c r="D53" s="32"/>
      <c r="E53" s="33" t="s">
        <v>55</v>
      </c>
    </row>
    <row r="54" spans="1:6" x14ac:dyDescent="0.2">
      <c r="A54" s="40">
        <v>1</v>
      </c>
      <c r="B54" s="34"/>
      <c r="C54" s="35"/>
      <c r="D54" s="35"/>
      <c r="E54" s="36">
        <v>0</v>
      </c>
    </row>
    <row r="55" spans="1:6" x14ac:dyDescent="0.2">
      <c r="A55" s="40">
        <v>2</v>
      </c>
      <c r="B55" s="34"/>
      <c r="C55" s="35"/>
      <c r="D55" s="35"/>
      <c r="E55" s="36">
        <v>0</v>
      </c>
    </row>
    <row r="56" spans="1:6" x14ac:dyDescent="0.2">
      <c r="A56" s="40">
        <v>3</v>
      </c>
      <c r="B56" s="34"/>
      <c r="C56" s="35"/>
      <c r="D56" s="35"/>
      <c r="E56" s="36">
        <v>0</v>
      </c>
    </row>
    <row r="57" spans="1:6" x14ac:dyDescent="0.2">
      <c r="A57" s="40">
        <v>4</v>
      </c>
      <c r="B57" s="34"/>
      <c r="C57" s="35"/>
      <c r="D57" s="35"/>
      <c r="E57" s="36">
        <v>0</v>
      </c>
    </row>
    <row r="58" spans="1:6" x14ac:dyDescent="0.2">
      <c r="A58" s="40">
        <v>5</v>
      </c>
      <c r="B58" s="34"/>
      <c r="C58" s="35"/>
      <c r="D58" s="35"/>
      <c r="E58" s="36">
        <v>0</v>
      </c>
    </row>
    <row r="59" spans="1:6" x14ac:dyDescent="0.2">
      <c r="A59" s="40">
        <v>6</v>
      </c>
      <c r="B59" s="34"/>
      <c r="C59" s="35"/>
      <c r="D59" s="35"/>
      <c r="E59" s="36">
        <v>0</v>
      </c>
    </row>
    <row r="60" spans="1:6" x14ac:dyDescent="0.2">
      <c r="A60" s="40">
        <v>7</v>
      </c>
      <c r="B60" s="34"/>
      <c r="C60" s="35"/>
      <c r="D60" s="35"/>
      <c r="E60" s="36">
        <v>0</v>
      </c>
    </row>
    <row r="61" spans="1:6" x14ac:dyDescent="0.2">
      <c r="A61" s="40">
        <v>8</v>
      </c>
      <c r="B61" s="34"/>
      <c r="C61" s="35"/>
      <c r="D61" s="35"/>
      <c r="E61" s="36">
        <v>0</v>
      </c>
    </row>
    <row r="62" spans="1:6" x14ac:dyDescent="0.2">
      <c r="A62" s="40">
        <v>9</v>
      </c>
      <c r="B62" s="34"/>
      <c r="C62" s="35"/>
      <c r="D62" s="35"/>
      <c r="E62" s="36">
        <v>0</v>
      </c>
    </row>
    <row r="63" spans="1:6" x14ac:dyDescent="0.2">
      <c r="A63" s="40">
        <v>10</v>
      </c>
      <c r="B63" s="34"/>
      <c r="C63" s="35"/>
      <c r="D63" s="35"/>
      <c r="E63" s="36">
        <v>0</v>
      </c>
    </row>
    <row r="64" spans="1:6" x14ac:dyDescent="0.2">
      <c r="A64" s="40">
        <v>11</v>
      </c>
      <c r="B64" s="34"/>
      <c r="C64" s="35"/>
      <c r="D64" s="35"/>
      <c r="E64" s="36">
        <v>0</v>
      </c>
    </row>
    <row r="65" spans="1:5" x14ac:dyDescent="0.2">
      <c r="A65" s="40">
        <v>12</v>
      </c>
      <c r="B65" s="34"/>
      <c r="C65" s="35"/>
      <c r="D65" s="35"/>
      <c r="E65" s="36">
        <v>0</v>
      </c>
    </row>
    <row r="66" spans="1:5" x14ac:dyDescent="0.2">
      <c r="A66" s="40">
        <v>13</v>
      </c>
      <c r="B66" s="34"/>
      <c r="C66" s="35"/>
      <c r="D66" s="35"/>
      <c r="E66" s="36">
        <v>0</v>
      </c>
    </row>
    <row r="67" spans="1:5" x14ac:dyDescent="0.2">
      <c r="A67" s="40">
        <v>14</v>
      </c>
      <c r="B67" s="34"/>
      <c r="C67" s="35"/>
      <c r="D67" s="35"/>
      <c r="E67" s="36">
        <v>0</v>
      </c>
    </row>
    <row r="68" spans="1:5" x14ac:dyDescent="0.2">
      <c r="A68" s="40">
        <v>15</v>
      </c>
      <c r="B68" s="34"/>
      <c r="C68" s="35"/>
      <c r="D68" s="35"/>
      <c r="E68" s="36">
        <v>0</v>
      </c>
    </row>
    <row r="69" spans="1:5" x14ac:dyDescent="0.2">
      <c r="A69" s="40">
        <v>16</v>
      </c>
      <c r="B69" s="37"/>
      <c r="C69" s="38"/>
      <c r="D69" s="38"/>
      <c r="E69" s="39">
        <v>0</v>
      </c>
    </row>
    <row r="71" spans="1:5" s="17" customFormat="1" ht="15" customHeight="1" x14ac:dyDescent="0.2">
      <c r="A71" s="7"/>
      <c r="B71" s="7" t="s">
        <v>91</v>
      </c>
      <c r="C71" s="25"/>
    </row>
  </sheetData>
  <mergeCells count="1">
    <mergeCell ref="B15:F15"/>
  </mergeCells>
  <phoneticPr fontId="0" type="noConversion"/>
  <printOptions horizontalCentered="1"/>
  <pageMargins left="0.3" right="0.25" top="0.75" bottom="0.5" header="0.3" footer="0"/>
  <pageSetup scale="85" orientation="portrait" r:id="rId1"/>
  <headerFooter alignWithMargins="0">
    <oddHeader>&amp;R&amp;F</oddHeader>
  </headerFooter>
  <ignoredErrors>
    <ignoredError sqref="C4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47625</xdr:rowOff>
                  </from>
                  <to>
                    <xdr:col>2</xdr:col>
                    <xdr:colOff>1714500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1714500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Drop Down 19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2</xdr:col>
                    <xdr:colOff>1714500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Drop Down 43">
              <controlPr defaultSize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4</xdr:col>
                    <xdr:colOff>933450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Drop Down 45">
              <controlPr defaultSize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2</xdr:col>
                    <xdr:colOff>1028700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Drop Down 51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2</xdr:col>
                    <xdr:colOff>1038225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1</xdr:col>
                    <xdr:colOff>942975</xdr:colOff>
                    <xdr:row>25</xdr:row>
                    <xdr:rowOff>180975</xdr:rowOff>
                  </from>
                  <to>
                    <xdr:col>1</xdr:col>
                    <xdr:colOff>1304925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Check Box 70">
              <controlPr defaultSize="0" autoFill="0" autoLine="0" autoPict="0">
                <anchor moveWithCells="1">
                  <from>
                    <xdr:col>1</xdr:col>
                    <xdr:colOff>914400</xdr:colOff>
                    <xdr:row>31</xdr:row>
                    <xdr:rowOff>180975</xdr:rowOff>
                  </from>
                  <to>
                    <xdr:col>1</xdr:col>
                    <xdr:colOff>1276350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 moveWithCells="1">
                  <from>
                    <xdr:col>1</xdr:col>
                    <xdr:colOff>895350</xdr:colOff>
                    <xdr:row>29</xdr:row>
                    <xdr:rowOff>9525</xdr:rowOff>
                  </from>
                  <to>
                    <xdr:col>1</xdr:col>
                    <xdr:colOff>1257300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81"/>
  <sheetViews>
    <sheetView zoomScale="90" workbookViewId="0">
      <selection activeCell="B1" sqref="B1"/>
    </sheetView>
  </sheetViews>
  <sheetFormatPr baseColWidth="10" defaultColWidth="9.140625" defaultRowHeight="12.75" x14ac:dyDescent="0.2"/>
  <cols>
    <col min="1" max="1" width="6.42578125" customWidth="1"/>
    <col min="2" max="2" width="29.28515625" bestFit="1" customWidth="1"/>
    <col min="3" max="3" width="12.7109375" bestFit="1" customWidth="1"/>
    <col min="5" max="5" width="6.42578125" customWidth="1"/>
    <col min="6" max="6" width="33.5703125" bestFit="1" customWidth="1"/>
    <col min="7" max="7" width="12.7109375" bestFit="1" customWidth="1"/>
  </cols>
  <sheetData>
    <row r="1" spans="1:7" x14ac:dyDescent="0.2">
      <c r="A1" s="1" t="s">
        <v>1</v>
      </c>
      <c r="C1" s="4">
        <v>1</v>
      </c>
      <c r="E1" s="1" t="s">
        <v>31</v>
      </c>
      <c r="G1" s="4">
        <v>1</v>
      </c>
    </row>
    <row r="2" spans="1:7" x14ac:dyDescent="0.2">
      <c r="A2">
        <v>1</v>
      </c>
      <c r="B2" s="2"/>
      <c r="E2">
        <v>1</v>
      </c>
      <c r="F2" s="2"/>
    </row>
    <row r="3" spans="1:7" x14ac:dyDescent="0.2">
      <c r="A3">
        <v>2</v>
      </c>
      <c r="B3" s="2" t="s">
        <v>3</v>
      </c>
      <c r="E3">
        <v>2</v>
      </c>
      <c r="F3" s="2" t="s">
        <v>32</v>
      </c>
    </row>
    <row r="4" spans="1:7" x14ac:dyDescent="0.2">
      <c r="A4">
        <v>3</v>
      </c>
      <c r="B4" s="2" t="s">
        <v>4</v>
      </c>
      <c r="E4">
        <v>3</v>
      </c>
      <c r="F4" s="2" t="s">
        <v>33</v>
      </c>
    </row>
    <row r="5" spans="1:7" x14ac:dyDescent="0.2">
      <c r="A5">
        <v>4</v>
      </c>
      <c r="B5" s="2" t="s">
        <v>5</v>
      </c>
      <c r="E5">
        <v>4</v>
      </c>
      <c r="F5" s="2" t="s">
        <v>61</v>
      </c>
    </row>
    <row r="6" spans="1:7" x14ac:dyDescent="0.2">
      <c r="A6">
        <v>5</v>
      </c>
      <c r="B6" s="2" t="s">
        <v>9</v>
      </c>
      <c r="E6">
        <v>8</v>
      </c>
      <c r="F6" s="2" t="s">
        <v>34</v>
      </c>
    </row>
    <row r="7" spans="1:7" x14ac:dyDescent="0.2">
      <c r="A7">
        <v>6</v>
      </c>
      <c r="B7" s="2" t="s">
        <v>7</v>
      </c>
      <c r="E7">
        <v>9</v>
      </c>
      <c r="F7" s="2" t="s">
        <v>35</v>
      </c>
    </row>
    <row r="8" spans="1:7" x14ac:dyDescent="0.2">
      <c r="A8">
        <v>7</v>
      </c>
      <c r="B8" s="2" t="s">
        <v>8</v>
      </c>
      <c r="E8">
        <v>10</v>
      </c>
      <c r="F8" s="2" t="s">
        <v>36</v>
      </c>
    </row>
    <row r="9" spans="1:7" x14ac:dyDescent="0.2">
      <c r="A9">
        <v>8</v>
      </c>
      <c r="B9" s="3" t="s">
        <v>6</v>
      </c>
      <c r="E9">
        <v>11</v>
      </c>
      <c r="F9" s="2" t="s">
        <v>37</v>
      </c>
    </row>
    <row r="10" spans="1:7" x14ac:dyDescent="0.2">
      <c r="A10">
        <v>9</v>
      </c>
      <c r="B10" s="2" t="s">
        <v>10</v>
      </c>
      <c r="E10">
        <v>12</v>
      </c>
      <c r="F10" s="2" t="s">
        <v>38</v>
      </c>
    </row>
    <row r="11" spans="1:7" x14ac:dyDescent="0.2">
      <c r="A11">
        <v>10</v>
      </c>
      <c r="B11" s="2" t="s">
        <v>11</v>
      </c>
      <c r="E11">
        <v>13</v>
      </c>
      <c r="F11" s="2" t="s">
        <v>39</v>
      </c>
    </row>
    <row r="12" spans="1:7" x14ac:dyDescent="0.2">
      <c r="A12">
        <v>11</v>
      </c>
      <c r="B12" s="2" t="s">
        <v>12</v>
      </c>
      <c r="E12">
        <v>14</v>
      </c>
      <c r="F12" s="2" t="s">
        <v>40</v>
      </c>
    </row>
    <row r="13" spans="1:7" x14ac:dyDescent="0.2">
      <c r="A13">
        <v>12</v>
      </c>
      <c r="B13" s="2" t="s">
        <v>15</v>
      </c>
    </row>
    <row r="14" spans="1:7" x14ac:dyDescent="0.2">
      <c r="A14">
        <v>13</v>
      </c>
      <c r="B14" s="2" t="s">
        <v>14</v>
      </c>
    </row>
    <row r="15" spans="1:7" x14ac:dyDescent="0.2">
      <c r="A15">
        <v>14</v>
      </c>
      <c r="B15" s="2" t="s">
        <v>13</v>
      </c>
    </row>
    <row r="16" spans="1:7" x14ac:dyDescent="0.2">
      <c r="E16" s="1" t="s">
        <v>47</v>
      </c>
      <c r="G16" s="4">
        <v>1</v>
      </c>
    </row>
    <row r="17" spans="1:8" x14ac:dyDescent="0.2">
      <c r="D17" s="8"/>
      <c r="E17">
        <v>1</v>
      </c>
    </row>
    <row r="18" spans="1:8" x14ac:dyDescent="0.2">
      <c r="A18" s="1" t="s">
        <v>16</v>
      </c>
      <c r="C18" s="4">
        <v>1</v>
      </c>
      <c r="E18">
        <v>2</v>
      </c>
      <c r="F18" t="s">
        <v>29</v>
      </c>
    </row>
    <row r="19" spans="1:8" x14ac:dyDescent="0.2">
      <c r="A19">
        <v>1</v>
      </c>
      <c r="E19">
        <v>3</v>
      </c>
      <c r="F19" t="s">
        <v>48</v>
      </c>
      <c r="H19" s="8">
        <f>INDEX(F17:F21,G16,1)</f>
        <v>0</v>
      </c>
    </row>
    <row r="20" spans="1:8" x14ac:dyDescent="0.2">
      <c r="A20">
        <v>2</v>
      </c>
      <c r="B20" t="s">
        <v>17</v>
      </c>
      <c r="E20">
        <v>4</v>
      </c>
      <c r="F20" t="s">
        <v>49</v>
      </c>
    </row>
    <row r="21" spans="1:8" x14ac:dyDescent="0.2">
      <c r="A21">
        <v>3</v>
      </c>
      <c r="B21" t="s">
        <v>18</v>
      </c>
      <c r="E21">
        <v>5</v>
      </c>
      <c r="F21" t="s">
        <v>27</v>
      </c>
    </row>
    <row r="22" spans="1:8" x14ac:dyDescent="0.2">
      <c r="A22">
        <v>4</v>
      </c>
      <c r="B22" t="s">
        <v>19</v>
      </c>
    </row>
    <row r="23" spans="1:8" x14ac:dyDescent="0.2">
      <c r="A23">
        <v>5</v>
      </c>
      <c r="B23" t="s">
        <v>21</v>
      </c>
    </row>
    <row r="24" spans="1:8" x14ac:dyDescent="0.2">
      <c r="A24">
        <v>6</v>
      </c>
      <c r="B24" t="s">
        <v>22</v>
      </c>
    </row>
    <row r="25" spans="1:8" x14ac:dyDescent="0.2">
      <c r="A25">
        <v>7</v>
      </c>
      <c r="B25" t="s">
        <v>23</v>
      </c>
    </row>
    <row r="26" spans="1:8" x14ac:dyDescent="0.2">
      <c r="A26">
        <v>8</v>
      </c>
      <c r="B26" t="s">
        <v>20</v>
      </c>
      <c r="E26" s="1" t="s">
        <v>46</v>
      </c>
      <c r="G26" s="4" t="b">
        <v>0</v>
      </c>
    </row>
    <row r="28" spans="1:8" x14ac:dyDescent="0.2">
      <c r="E28" s="1" t="s">
        <v>82</v>
      </c>
      <c r="G28" s="4" t="b">
        <v>0</v>
      </c>
    </row>
    <row r="29" spans="1:8" x14ac:dyDescent="0.2">
      <c r="A29" s="1" t="s">
        <v>25</v>
      </c>
      <c r="C29" s="4">
        <v>1</v>
      </c>
      <c r="E29" s="1" t="s">
        <v>83</v>
      </c>
      <c r="G29" s="4" t="b">
        <v>0</v>
      </c>
    </row>
    <row r="30" spans="1:8" x14ac:dyDescent="0.2">
      <c r="A30">
        <v>1</v>
      </c>
      <c r="C30" s="5">
        <v>0</v>
      </c>
      <c r="E30" s="1" t="s">
        <v>84</v>
      </c>
      <c r="G30" s="4" t="b">
        <v>0</v>
      </c>
    </row>
    <row r="31" spans="1:8" x14ac:dyDescent="0.2">
      <c r="A31">
        <v>2</v>
      </c>
      <c r="B31" t="s">
        <v>30</v>
      </c>
      <c r="C31" s="5">
        <v>0.08</v>
      </c>
      <c r="H31" s="8" t="str">
        <f>IF(G28=FALSE,"NO","SI")</f>
        <v>NO</v>
      </c>
    </row>
    <row r="32" spans="1:8" x14ac:dyDescent="0.2">
      <c r="A32">
        <v>4</v>
      </c>
      <c r="B32" t="s">
        <v>28</v>
      </c>
      <c r="C32" s="5"/>
      <c r="D32" s="8"/>
      <c r="H32" s="8" t="str">
        <f>IF(G29=FALSE,"NO","SI")</f>
        <v>NO</v>
      </c>
    </row>
    <row r="33" spans="1:8" x14ac:dyDescent="0.2">
      <c r="A33">
        <v>5</v>
      </c>
      <c r="B33" t="s">
        <v>27</v>
      </c>
      <c r="C33" s="5"/>
      <c r="H33" s="8" t="str">
        <f>IF(G30=FALSE,"NO","SI")</f>
        <v>NO</v>
      </c>
    </row>
    <row r="34" spans="1:8" x14ac:dyDescent="0.2">
      <c r="D34" s="8"/>
    </row>
    <row r="35" spans="1:8" x14ac:dyDescent="0.2">
      <c r="A35" s="6" t="s">
        <v>41</v>
      </c>
    </row>
    <row r="36" spans="1:8" x14ac:dyDescent="0.2">
      <c r="A36">
        <v>1</v>
      </c>
      <c r="C36" s="4">
        <v>1</v>
      </c>
    </row>
    <row r="37" spans="1:8" x14ac:dyDescent="0.2">
      <c r="A37">
        <v>2</v>
      </c>
      <c r="B37" t="s">
        <v>29</v>
      </c>
      <c r="E37" s="6" t="s">
        <v>57</v>
      </c>
    </row>
    <row r="38" spans="1:8" x14ac:dyDescent="0.2">
      <c r="A38">
        <v>3</v>
      </c>
      <c r="B38" t="s">
        <v>42</v>
      </c>
      <c r="D38" s="4"/>
      <c r="F38" s="9" t="b">
        <v>0</v>
      </c>
      <c r="G38" s="8" t="str">
        <f>IF(F38=FALSE,"NO","SI")</f>
        <v>NO</v>
      </c>
    </row>
    <row r="39" spans="1:8" x14ac:dyDescent="0.2">
      <c r="A39">
        <v>5</v>
      </c>
      <c r="B39" t="s">
        <v>43</v>
      </c>
      <c r="D39" s="8"/>
    </row>
    <row r="42" spans="1:8" x14ac:dyDescent="0.2">
      <c r="A42" s="6" t="s">
        <v>62</v>
      </c>
    </row>
    <row r="43" spans="1:8" x14ac:dyDescent="0.2">
      <c r="A43">
        <v>1</v>
      </c>
      <c r="E43" s="6"/>
    </row>
    <row r="44" spans="1:8" x14ac:dyDescent="0.2">
      <c r="A44">
        <v>2</v>
      </c>
      <c r="B44" t="s">
        <v>65</v>
      </c>
      <c r="C44" s="4">
        <v>1</v>
      </c>
    </row>
    <row r="45" spans="1:8" x14ac:dyDescent="0.2">
      <c r="A45">
        <v>3</v>
      </c>
      <c r="B45" t="s">
        <v>63</v>
      </c>
    </row>
    <row r="46" spans="1:8" x14ac:dyDescent="0.2">
      <c r="A46">
        <v>4</v>
      </c>
      <c r="B46" t="s">
        <v>68</v>
      </c>
    </row>
    <row r="47" spans="1:8" x14ac:dyDescent="0.2">
      <c r="A47">
        <v>5</v>
      </c>
      <c r="B47" t="s">
        <v>69</v>
      </c>
    </row>
    <row r="48" spans="1:8" x14ac:dyDescent="0.2">
      <c r="A48">
        <v>6</v>
      </c>
      <c r="B48" t="s">
        <v>71</v>
      </c>
    </row>
    <row r="49" spans="1:7" x14ac:dyDescent="0.2">
      <c r="A49">
        <v>7</v>
      </c>
      <c r="B49" t="s">
        <v>66</v>
      </c>
      <c r="D49" t="str">
        <f>INDEX(B37:C41,C36,1)</f>
        <v>No Aplica</v>
      </c>
      <c r="E49" s="6"/>
    </row>
    <row r="50" spans="1:7" x14ac:dyDescent="0.2">
      <c r="A50">
        <v>8</v>
      </c>
      <c r="B50" t="s">
        <v>64</v>
      </c>
    </row>
    <row r="51" spans="1:7" x14ac:dyDescent="0.2">
      <c r="A51">
        <v>9</v>
      </c>
      <c r="B51" t="s">
        <v>70</v>
      </c>
    </row>
    <row r="52" spans="1:7" x14ac:dyDescent="0.2">
      <c r="A52">
        <v>10</v>
      </c>
      <c r="B52" t="s">
        <v>67</v>
      </c>
    </row>
    <row r="55" spans="1:7" x14ac:dyDescent="0.2">
      <c r="A55" s="6" t="s">
        <v>56</v>
      </c>
    </row>
    <row r="56" spans="1:7" x14ac:dyDescent="0.2">
      <c r="A56">
        <v>1</v>
      </c>
    </row>
    <row r="57" spans="1:7" x14ac:dyDescent="0.2">
      <c r="A57">
        <v>2</v>
      </c>
      <c r="B57" t="s">
        <v>74</v>
      </c>
      <c r="C57" s="4"/>
      <c r="D57" s="8"/>
      <c r="E57" s="6" t="s">
        <v>51</v>
      </c>
      <c r="G57" s="4">
        <v>1</v>
      </c>
    </row>
    <row r="58" spans="1:7" x14ac:dyDescent="0.2">
      <c r="A58">
        <v>3</v>
      </c>
      <c r="B58" t="s">
        <v>75</v>
      </c>
      <c r="E58">
        <v>1</v>
      </c>
    </row>
    <row r="59" spans="1:7" x14ac:dyDescent="0.2">
      <c r="E59">
        <v>2</v>
      </c>
      <c r="F59" t="s">
        <v>44</v>
      </c>
    </row>
    <row r="60" spans="1:7" x14ac:dyDescent="0.2">
      <c r="E60">
        <v>3</v>
      </c>
      <c r="F60" t="s">
        <v>45</v>
      </c>
    </row>
    <row r="68" spans="5:7" x14ac:dyDescent="0.2">
      <c r="E68" s="6" t="s">
        <v>72</v>
      </c>
      <c r="G68" s="4"/>
    </row>
    <row r="69" spans="5:7" x14ac:dyDescent="0.2">
      <c r="E69">
        <v>1</v>
      </c>
    </row>
    <row r="70" spans="5:7" x14ac:dyDescent="0.2">
      <c r="E70">
        <v>2</v>
      </c>
      <c r="F70" t="s">
        <v>58</v>
      </c>
    </row>
    <row r="71" spans="5:7" x14ac:dyDescent="0.2">
      <c r="E71">
        <v>3</v>
      </c>
      <c r="F71" t="s">
        <v>73</v>
      </c>
    </row>
    <row r="81" spans="8:8" x14ac:dyDescent="0.2">
      <c r="H81">
        <f>INDEX(F58:F60,G57,1)</f>
        <v>0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B8FD14ACC7EA44994341BD61951047" ma:contentTypeVersion="3" ma:contentTypeDescription="Crear nuevo documento." ma:contentTypeScope="" ma:versionID="de3a4177db36c53f8bef8546c4bcde3c">
  <xsd:schema xmlns:xsd="http://www.w3.org/2001/XMLSchema" xmlns:xs="http://www.w3.org/2001/XMLSchema" xmlns:p="http://schemas.microsoft.com/office/2006/metadata/properties" xmlns:ns2="1551d187-e78c-408f-aac0-bd07e5f52ebd" xmlns:ns3="635f5ac5-4bb3-47f2-b46c-43fce9b9866f" targetNamespace="http://schemas.microsoft.com/office/2006/metadata/properties" ma:root="true" ma:fieldsID="6d1fc81ded0368a260d291e5dd0d756c" ns2:_="" ns3:_="">
    <xsd:import namespace="1551d187-e78c-408f-aac0-bd07e5f52ebd"/>
    <xsd:import namespace="635f5ac5-4bb3-47f2-b46c-43fce9b986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1d187-e78c-408f-aac0-bd07e5f52e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f5ac5-4bb3-47f2-b46c-43fce9b9866f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EBBDEE-5ED5-413F-A52C-CE55C716B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EF7EF7-3B29-4775-9E1B-2B5400FAB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1d187-e78c-408f-aac0-bd07e5f52ebd"/>
    <ds:schemaRef ds:uri="635f5ac5-4bb3-47f2-b46c-43fce9b98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E4FEF7-48B3-4F23-8BE5-D76DE788550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1551d187-e78c-408f-aac0-bd07e5f52ebd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635f5ac5-4bb3-47f2-b46c-43fce9b9866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Referencias</vt:lpstr>
    </vt:vector>
  </TitlesOfParts>
  <Company>Bolsa Nacional de Valores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</dc:creator>
  <cp:lastModifiedBy>Alejandro Cerdas González</cp:lastModifiedBy>
  <cp:lastPrinted>2002-06-10T17:32:36Z</cp:lastPrinted>
  <dcterms:created xsi:type="dcterms:W3CDTF">2002-03-18T17:36:50Z</dcterms:created>
  <dcterms:modified xsi:type="dcterms:W3CDTF">2017-08-29T23:14:20Z</dcterms:modified>
</cp:coreProperties>
</file>